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rodavkin\Pentest 2024\Тендер\Заявка на тендер\"/>
    </mc:Choice>
  </mc:AlternateContent>
  <xr:revisionPtr revIDLastSave="0" documentId="13_ncr:1_{DCFF8BD6-7208-4C8D-9805-E85309C5844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14" i="1" s="1"/>
</calcChain>
</file>

<file path=xl/sharedStrings.xml><?xml version="1.0" encoding="utf-8"?>
<sst xmlns="http://schemas.openxmlformats.org/spreadsheetml/2006/main" count="55" uniqueCount="47">
  <si>
    <t>№ тендера:</t>
  </si>
  <si>
    <t>[список]</t>
  </si>
  <si>
    <t>телефон</t>
  </si>
  <si>
    <t>за шт.</t>
  </si>
  <si>
    <t>№</t>
  </si>
  <si>
    <t>Лот №1.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</si>
  <si>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</si>
  <si>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</si>
  <si>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</si>
  <si>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</si>
  <si>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</si>
  <si>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Ціна</t>
  </si>
  <si>
    <t>усього</t>
  </si>
  <si>
    <t>Примітка</t>
  </si>
  <si>
    <t>Усього по лоту №1:</t>
  </si>
  <si>
    <t>гарантійний строк:</t>
  </si>
  <si>
    <t>строк виконання замовлення:</t>
  </si>
  <si>
    <t>умови оплати по договору: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</si>
  <si>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</si>
  <si>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</si>
  <si>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</si>
  <si>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</si>
  <si>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</si>
  <si>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</si>
  <si>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</si>
  <si>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</si>
  <si>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</si>
  <si>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</si>
  <si>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</si>
  <si>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</si>
  <si>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</si>
  <si>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</si>
  <si>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</si>
  <si>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[зазначити розмір передоплати, кінцевої оплати]</t>
  </si>
  <si>
    <t>фіксація ціни по договору:</t>
  </si>
  <si>
    <t>Контактна інформація:</t>
  </si>
  <si>
    <t>е-мейл</t>
  </si>
  <si>
    <t>з/п</t>
  </si>
  <si>
    <t>Додаток 2</t>
  </si>
  <si>
    <t>Вимоги до робіт</t>
  </si>
  <si>
    <t>До переліку робіт мають входити:
• Збір інформації в Інтернет, базові мережеві запити
• Сканування зовнішнього периметра 
• Аналіз та систематизація інформації
• Спроби експлуатації вразливостей
• Атака на зовнішні сервіси
• Атака по словнику / брутфорс на виявлення інтерфейси додатків
• Спроба прориву периметра з метою попадання на комп'ютер користувача
• Соціальна інженерія – фішингова атака
• Для веб сервісів в т.ч.:
 Fuzzing-тест
 Пошук SQL ін'єкцій
 XSS тест</t>
  </si>
  <si>
    <t>Об’єкти дослідження</t>
  </si>
  <si>
    <t>Оцінювання захищеності комп'ютерних систем та мережі Банку, у тому числі шляхом моделювання дій зовнішнього проникнення</t>
  </si>
  <si>
    <t>Конкурсна пропозиція на тендер, який проводиться АТ «КОМІНБАНК»</t>
  </si>
  <si>
    <t>Завдання, які необхідно виконати:</t>
  </si>
  <si>
    <t xml:space="preserve">До завданнь, які необхідно виконати, мають входити:
1. Тестування захищеності ззовні (об’єкт – зовнішній периметр інформаційної інфраструктури замовника)
2. Тестування соціальною інженерією (об’єкт – персонал замовника)
</t>
  </si>
  <si>
    <t>• Зовнішні хости – 20 шт.
• Веб домени/субдомени- 20 шт.
• Персонал- 470 користувачів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</si>
</sst>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3"/>
      <color indexed="8"/>
      <name val="Calibri"/>
      <family val="2"/>
      <charset val="204"/>
      <scheme val="minor"/>
    </font>
    <font>
      <sz val="2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Continuous" vertical="center" wrapText="1"/>
    </xf>
    <xf numFmtId="0" fontId="4" fillId="2" borderId="8" xfId="0" applyNumberFormat="1" applyFont="1" applyFill="1" applyBorder="1" applyAlignment="1">
      <alignment horizontal="centerContinuous" vertical="center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5" xfId="0" applyNumberFormat="1" applyFont="1" applyFill="1" applyBorder="1" applyAlignment="1">
      <alignment horizontal="left" vertical="top"/>
    </xf>
    <xf numFmtId="0" fontId="11" fillId="0" borderId="6" xfId="0" applyNumberFormat="1" applyFont="1" applyFill="1" applyBorder="1" applyAlignment="1">
      <alignment horizontal="left" vertical="top"/>
    </xf>
    <xf numFmtId="0" fontId="13" fillId="3" borderId="5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8" fillId="0" borderId="4" xfId="0" applyNumberFormat="1" applyFont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7" fillId="0" borderId="0" xfId="0" applyFont="1" applyAlignment="1">
      <alignment horizontal="right" vertical="center" indent="4"/>
    </xf>
    <xf numFmtId="0" fontId="18" fillId="0" borderId="0" xfId="0" applyNumberFormat="1" applyFont="1" applyAlignment="1">
      <alignment horizontal="right" vertical="top"/>
    </xf>
    <xf numFmtId="0" fontId="13" fillId="3" borderId="5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9" fillId="0" borderId="0" xfId="0" applyNumberFormat="1" applyFont="1" applyAlignment="1">
      <alignment vertical="top"/>
    </xf>
    <xf numFmtId="1" fontId="6" fillId="0" borderId="10" xfId="0" quotePrefix="1" applyNumberFormat="1" applyFont="1" applyBorder="1" applyAlignment="1">
      <alignment horizontal="center" vertical="top"/>
    </xf>
    <xf numFmtId="1" fontId="6" fillId="0" borderId="11" xfId="0" quotePrefix="1" applyNumberFormat="1" applyFont="1" applyBorder="1" applyAlignment="1">
      <alignment horizontal="center" vertical="top"/>
    </xf>
    <xf numFmtId="1" fontId="6" fillId="0" borderId="6" xfId="0" quotePrefix="1" applyNumberFormat="1" applyFont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12" sqref="G12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16.5703125" style="1" customWidth="1"/>
    <col min="4" max="4" width="52.28515625" style="1" customWidth="1"/>
    <col min="5" max="5" width="9.140625" style="1" customWidth="1"/>
    <col min="6" max="7" width="14.85546875" style="1" customWidth="1"/>
    <col min="8" max="8" width="30" style="1" customWidth="1"/>
    <col min="9" max="16384" width="9.140625" style="1"/>
  </cols>
  <sheetData>
    <row r="1" spans="1:8" ht="17.25" x14ac:dyDescent="0.25">
      <c r="H1" s="36" t="s">
        <v>38</v>
      </c>
    </row>
    <row r="2" spans="1:8" ht="18.75" x14ac:dyDescent="0.25">
      <c r="C2" s="2" t="s">
        <v>43</v>
      </c>
      <c r="H2" s="35"/>
    </row>
    <row r="3" spans="1:8" x14ac:dyDescent="0.25">
      <c r="D3" s="3" t="s">
        <v>0</v>
      </c>
      <c r="E3" s="37"/>
      <c r="F3" s="32"/>
    </row>
    <row r="4" spans="1:8" x14ac:dyDescent="0.25">
      <c r="D4" s="3" t="s">
        <v>6</v>
      </c>
      <c r="E4" s="25" t="s">
        <v>7</v>
      </c>
      <c r="F4" s="33"/>
      <c r="G4" s="34"/>
    </row>
    <row r="5" spans="1:8" s="4" customFormat="1" ht="5.25" x14ac:dyDescent="0.25"/>
    <row r="6" spans="1:8" x14ac:dyDescent="0.2">
      <c r="B6" s="5" t="s">
        <v>4</v>
      </c>
      <c r="C6" s="6" t="s">
        <v>8</v>
      </c>
      <c r="D6" s="6"/>
      <c r="E6" s="44" t="s">
        <v>32</v>
      </c>
      <c r="F6" s="6" t="s">
        <v>11</v>
      </c>
      <c r="G6" s="6"/>
      <c r="H6" s="7" t="s">
        <v>13</v>
      </c>
    </row>
    <row r="7" spans="1:8" x14ac:dyDescent="0.25">
      <c r="B7" s="8" t="s">
        <v>37</v>
      </c>
      <c r="C7" s="9" t="s">
        <v>9</v>
      </c>
      <c r="D7" s="9" t="s">
        <v>10</v>
      </c>
      <c r="E7" s="44"/>
      <c r="F7" s="9" t="s">
        <v>3</v>
      </c>
      <c r="G7" s="9" t="s">
        <v>12</v>
      </c>
      <c r="H7" s="20"/>
    </row>
    <row r="8" spans="1:8" s="4" customFormat="1" ht="5.25" x14ac:dyDescent="0.25"/>
    <row r="9" spans="1:8" s="19" customFormat="1" x14ac:dyDescent="0.25">
      <c r="B9" s="14" t="s">
        <v>5</v>
      </c>
    </row>
    <row r="10" spans="1:8" ht="33" x14ac:dyDescent="0.25">
      <c r="A10" s="40"/>
      <c r="B10" s="41">
        <v>1</v>
      </c>
      <c r="C10" s="46" t="s">
        <v>42</v>
      </c>
      <c r="D10" s="47"/>
      <c r="E10" s="11">
        <v>1</v>
      </c>
      <c r="F10" s="27"/>
      <c r="G10" s="28">
        <f>E10*F10</f>
        <v>0</v>
      </c>
      <c r="H10" s="26"/>
    </row>
    <row r="11" spans="1:8" ht="90" x14ac:dyDescent="0.25">
      <c r="B11" s="42"/>
      <c r="C11" s="39" t="s">
        <v>44</v>
      </c>
      <c r="D11" s="10" t="s">
        <v>45</v>
      </c>
      <c r="E11" s="11"/>
      <c r="F11" s="28"/>
      <c r="G11" s="28"/>
      <c r="H11" s="38"/>
    </row>
    <row r="12" spans="1:8" ht="225" x14ac:dyDescent="0.25">
      <c r="B12" s="42"/>
      <c r="C12" s="39" t="s">
        <v>39</v>
      </c>
      <c r="D12" s="10" t="s">
        <v>40</v>
      </c>
      <c r="E12" s="11"/>
      <c r="F12" s="28"/>
      <c r="G12" s="28"/>
      <c r="H12" s="26"/>
    </row>
    <row r="13" spans="1:8" ht="45.75" thickBot="1" x14ac:dyDescent="0.3">
      <c r="B13" s="43"/>
      <c r="C13" s="39" t="s">
        <v>41</v>
      </c>
      <c r="D13" s="10" t="s">
        <v>46</v>
      </c>
      <c r="E13" s="11"/>
      <c r="F13" s="28"/>
      <c r="G13" s="28"/>
      <c r="H13" s="26"/>
    </row>
    <row r="14" spans="1:8" ht="15.75" thickBot="1" x14ac:dyDescent="0.3">
      <c r="F14" s="12" t="s">
        <v>14</v>
      </c>
      <c r="G14" s="29">
        <f>SUM(G10:G13)</f>
        <v>0</v>
      </c>
    </row>
    <row r="15" spans="1:8" s="4" customFormat="1" ht="5.25" x14ac:dyDescent="0.25"/>
    <row r="16" spans="1:8" x14ac:dyDescent="0.25">
      <c r="B16" s="13"/>
      <c r="D16" s="21" t="s">
        <v>16</v>
      </c>
      <c r="E16" s="45" t="s">
        <v>7</v>
      </c>
      <c r="F16" s="45"/>
      <c r="G16" s="45"/>
    </row>
    <row r="17" spans="1:7" x14ac:dyDescent="0.25">
      <c r="B17" s="13"/>
      <c r="D17" s="21" t="s">
        <v>15</v>
      </c>
      <c r="E17" s="45" t="s">
        <v>7</v>
      </c>
      <c r="F17" s="45"/>
      <c r="G17" s="45"/>
    </row>
    <row r="18" spans="1:7" ht="30.75" x14ac:dyDescent="0.25">
      <c r="A18" s="30"/>
      <c r="B18" s="13"/>
      <c r="D18" s="21" t="s">
        <v>17</v>
      </c>
      <c r="E18" s="45" t="s">
        <v>33</v>
      </c>
      <c r="F18" s="45"/>
      <c r="G18" s="45"/>
    </row>
    <row r="19" spans="1:7" ht="45.75" x14ac:dyDescent="0.25">
      <c r="A19" s="31"/>
      <c r="B19" s="13"/>
      <c r="D19" s="21" t="s">
        <v>34</v>
      </c>
      <c r="E19" s="45" t="s">
        <v>18</v>
      </c>
      <c r="F19" s="45"/>
      <c r="G19" s="45"/>
    </row>
    <row r="20" spans="1:7" x14ac:dyDescent="0.25">
      <c r="C20" s="14" t="s">
        <v>19</v>
      </c>
    </row>
    <row r="21" spans="1:7" x14ac:dyDescent="0.25">
      <c r="B21" s="22">
        <v>1</v>
      </c>
      <c r="C21" s="23" t="s">
        <v>20</v>
      </c>
      <c r="D21" s="15"/>
      <c r="E21" s="45" t="s">
        <v>29</v>
      </c>
      <c r="F21" s="45"/>
      <c r="G21" s="45"/>
    </row>
    <row r="22" spans="1:7" x14ac:dyDescent="0.25">
      <c r="B22" s="22">
        <v>2</v>
      </c>
      <c r="C22" s="23" t="s">
        <v>21</v>
      </c>
      <c r="D22" s="15"/>
      <c r="E22" s="45" t="s">
        <v>1</v>
      </c>
      <c r="F22" s="45"/>
      <c r="G22" s="45"/>
    </row>
    <row r="23" spans="1:7" x14ac:dyDescent="0.25">
      <c r="B23" s="22">
        <v>3</v>
      </c>
      <c r="C23" s="23" t="s">
        <v>22</v>
      </c>
      <c r="D23" s="15"/>
      <c r="E23" s="45" t="s">
        <v>1</v>
      </c>
      <c r="F23" s="45"/>
      <c r="G23" s="45"/>
    </row>
    <row r="24" spans="1:7" x14ac:dyDescent="0.25">
      <c r="B24" s="22">
        <v>4</v>
      </c>
      <c r="C24" s="24" t="s">
        <v>23</v>
      </c>
      <c r="E24" s="16"/>
      <c r="F24" s="17"/>
      <c r="G24" s="15"/>
    </row>
    <row r="25" spans="1:7" x14ac:dyDescent="0.25">
      <c r="B25" s="18"/>
      <c r="C25" s="23" t="s">
        <v>24</v>
      </c>
      <c r="D25" s="15"/>
      <c r="E25" s="45" t="s">
        <v>30</v>
      </c>
      <c r="F25" s="45"/>
      <c r="G25" s="45"/>
    </row>
    <row r="26" spans="1:7" x14ac:dyDescent="0.25">
      <c r="B26" s="18"/>
      <c r="C26" s="23" t="s">
        <v>25</v>
      </c>
      <c r="D26" s="15"/>
      <c r="E26" s="45" t="s">
        <v>30</v>
      </c>
      <c r="F26" s="45"/>
      <c r="G26" s="45"/>
    </row>
    <row r="27" spans="1:7" x14ac:dyDescent="0.25">
      <c r="B27" s="18"/>
      <c r="C27" s="23" t="s">
        <v>26</v>
      </c>
      <c r="D27" s="15"/>
      <c r="E27" s="45" t="s">
        <v>30</v>
      </c>
      <c r="F27" s="45"/>
      <c r="G27" s="45"/>
    </row>
    <row r="28" spans="1:7" x14ac:dyDescent="0.25">
      <c r="B28" s="18"/>
      <c r="C28" s="23" t="s">
        <v>27</v>
      </c>
      <c r="D28" s="15"/>
      <c r="E28" s="45" t="s">
        <v>31</v>
      </c>
      <c r="F28" s="45"/>
      <c r="G28" s="45"/>
    </row>
    <row r="29" spans="1:7" s="4" customFormat="1" ht="5.25" x14ac:dyDescent="0.25"/>
    <row r="30" spans="1:7" x14ac:dyDescent="0.25">
      <c r="C30" s="14" t="s">
        <v>35</v>
      </c>
    </row>
    <row r="31" spans="1:7" x14ac:dyDescent="0.25">
      <c r="C31" s="23" t="s">
        <v>28</v>
      </c>
      <c r="D31" s="15"/>
      <c r="E31" s="45" t="s">
        <v>7</v>
      </c>
      <c r="F31" s="45"/>
      <c r="G31" s="45"/>
    </row>
    <row r="32" spans="1:7" x14ac:dyDescent="0.25">
      <c r="C32" s="23" t="s">
        <v>2</v>
      </c>
      <c r="D32" s="15"/>
      <c r="E32" s="45" t="s">
        <v>7</v>
      </c>
      <c r="F32" s="45"/>
      <c r="G32" s="45"/>
    </row>
    <row r="33" spans="3:7" x14ac:dyDescent="0.25">
      <c r="C33" s="23" t="s">
        <v>36</v>
      </c>
      <c r="D33" s="15"/>
      <c r="E33" s="45" t="s">
        <v>7</v>
      </c>
      <c r="F33" s="45"/>
      <c r="G33" s="45"/>
    </row>
  </sheetData>
  <mergeCells count="16">
    <mergeCell ref="C10:D10"/>
    <mergeCell ref="E33:G33"/>
    <mergeCell ref="E25:G25"/>
    <mergeCell ref="E26:G26"/>
    <mergeCell ref="E27:G27"/>
    <mergeCell ref="E28:G28"/>
    <mergeCell ref="E31:G31"/>
    <mergeCell ref="E32:G32"/>
    <mergeCell ref="E23:G23"/>
    <mergeCell ref="E6:E7"/>
    <mergeCell ref="E16:G16"/>
    <mergeCell ref="E17:G17"/>
    <mergeCell ref="E21:G21"/>
    <mergeCell ref="E22:G22"/>
    <mergeCell ref="E18:G18"/>
    <mergeCell ref="E19:G19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Бородавкін Володимир Іванович</cp:lastModifiedBy>
  <cp:lastPrinted>2012-01-10T10:16:11Z</cp:lastPrinted>
  <dcterms:created xsi:type="dcterms:W3CDTF">2011-11-02T10:54:15Z</dcterms:created>
  <dcterms:modified xsi:type="dcterms:W3CDTF">2024-05-10T06:42:10Z</dcterms:modified>
</cp:coreProperties>
</file>